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<sst xmlns="http://schemas.openxmlformats.org/spreadsheetml/2006/main" count="40" uniqueCount="36">
  <si>
    <t>Lp.</t>
  </si>
  <si>
    <t>Podstawa</t>
  </si>
  <si>
    <t>Opis</t>
  </si>
  <si>
    <t>Jedn.obm.</t>
  </si>
  <si>
    <t>Ilość</t>
  </si>
  <si>
    <t>Cena jedn.</t>
  </si>
  <si>
    <t>Wartość</t>
  </si>
  <si>
    <t>m2</t>
  </si>
  <si>
    <t>OGÓŁEM</t>
  </si>
  <si>
    <t>Kalk. własna</t>
  </si>
  <si>
    <t>3.</t>
  </si>
  <si>
    <t>szt.</t>
  </si>
  <si>
    <t>kalk. własna</t>
  </si>
  <si>
    <t xml:space="preserve"> </t>
  </si>
  <si>
    <t>RAZEM</t>
  </si>
  <si>
    <t>oczyszczanie korytek odprowadzajacych wodę z boiska,</t>
  </si>
  <si>
    <t>vat 23%</t>
  </si>
  <si>
    <t>z wywozem wszelkich odpadów wielkogabarytowych,</t>
  </si>
  <si>
    <t>vat 8%</t>
  </si>
  <si>
    <t>godz.</t>
  </si>
  <si>
    <t>razem</t>
  </si>
  <si>
    <t xml:space="preserve">opróżnianie koszy, zamiatanie płyty boiska i siłowni conajmniej 1x w tygodniu, utrzymanie w czystości nawierzchni piaszczystej placu zabaw,    </t>
  </si>
  <si>
    <t>1.</t>
  </si>
  <si>
    <r>
      <t>Prace porządkowe</t>
    </r>
    <r>
      <rPr>
        <sz val="10"/>
        <rFont val="Arial"/>
        <family val="2"/>
      </rPr>
      <t xml:space="preserve"> ( usuwanie zanieczyszczeń z boiska i terenu</t>
    </r>
  </si>
  <si>
    <r>
      <t xml:space="preserve">wokół boiska, placu zabaw oraz siłowni </t>
    </r>
    <r>
      <rPr>
        <b/>
        <sz val="10"/>
        <rFont val="Arial"/>
        <family val="2"/>
      </rPr>
      <t xml:space="preserve">codziennie </t>
    </r>
    <r>
      <rPr>
        <sz val="10"/>
        <rFont val="Arial"/>
        <family val="2"/>
      </rPr>
      <t xml:space="preserve">wraz </t>
    </r>
  </si>
  <si>
    <t>2.</t>
  </si>
  <si>
    <t>wywóz śmieci, przekopanie, podlewanie, pielenie krzewów przy boisku, siłowni i placu zabaw, pielęgnacja 6 drzew przy siłowni,</t>
  </si>
  <si>
    <t>dozór placu zabaw, boiska i  siłowni</t>
  </si>
  <si>
    <t>boisko wraz z otoczeniem 7,5 miesięcy x 1500m2 = 13 500m2</t>
  </si>
  <si>
    <t>plac zabaw i siłownia 7,5 miesięcy x 2200m2 = 16 500m2</t>
  </si>
  <si>
    <t xml:space="preserve">Prace różne  </t>
  </si>
  <si>
    <t>dowóz piasku do piaskownicy 2* w roku</t>
  </si>
  <si>
    <t>worki do śmieci (230dni*5 koszy)</t>
  </si>
  <si>
    <t>BOISKO, SIŁOWNIA  I PLAC ZABAW przy ul. DMOWSKIEGO  15.03. - 31.10.2020r.</t>
  </si>
  <si>
    <t>w okresie od 15.03.2020r. do 31.10.2020r.</t>
  </si>
  <si>
    <t>załacznik 6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</si>
</sst>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3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2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9" fontId="0" fillId="0" borderId="10" xfId="0" applyNumberFormat="1" applyFont="1" applyBorder="1" applyAlignment="1">
      <alignment horizontal="right"/>
    </xf>
    <xf numFmtId="0" fontId="3" fillId="33" borderId="10" xfId="0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5"/>
  <sheetViews>
    <sheetView tabSelected="1" zoomScalePageLayoutView="0" workbookViewId="0" topLeftCell="A7">
      <selection activeCell="I14" sqref="I14"/>
    </sheetView>
  </sheetViews>
  <sheetFormatPr defaultColWidth="9.140625" defaultRowHeight="12.75"/>
  <cols>
    <col min="1" max="1" width="4.421875" style="0" customWidth="1"/>
    <col min="2" max="2" width="22.8515625" style="0" customWidth="1"/>
    <col min="3" max="3" width="67.421875" style="0" customWidth="1"/>
    <col min="4" max="4" width="12.7109375" style="0" customWidth="1"/>
    <col min="5" max="5" width="10.28125" style="0" customWidth="1"/>
    <col min="6" max="6" width="12.8515625" style="0" customWidth="1"/>
    <col min="7" max="7" width="13.00390625" style="0" customWidth="1"/>
  </cols>
  <sheetData>
    <row r="2" spans="3:6" ht="12.75">
      <c r="C2" s="20" t="s">
        <v>35</v>
      </c>
      <c r="D2" s="20"/>
      <c r="E2" s="20"/>
      <c r="F2" s="20"/>
    </row>
    <row r="3" spans="1:7" ht="12.75">
      <c r="A3" s="10"/>
      <c r="B3" s="18" t="s">
        <v>33</v>
      </c>
      <c r="C3" s="19"/>
      <c r="D3" s="19"/>
      <c r="E3" s="19"/>
      <c r="F3" s="19"/>
      <c r="G3" s="19"/>
    </row>
    <row r="4" spans="1:7" ht="12.75">
      <c r="A4" s="10"/>
      <c r="B4" s="19"/>
      <c r="C4" s="19"/>
      <c r="D4" s="19"/>
      <c r="E4" s="19"/>
      <c r="F4" s="19"/>
      <c r="G4" s="19"/>
    </row>
    <row r="5" spans="1:21" ht="15.75">
      <c r="A5" s="4" t="s">
        <v>0</v>
      </c>
      <c r="B5" s="5" t="s">
        <v>1</v>
      </c>
      <c r="C5" s="5" t="s">
        <v>2</v>
      </c>
      <c r="D5" s="4" t="s">
        <v>3</v>
      </c>
      <c r="E5" s="5" t="s">
        <v>4</v>
      </c>
      <c r="F5" s="5" t="s">
        <v>5</v>
      </c>
      <c r="G5" s="5" t="s">
        <v>6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3"/>
      <c r="U5" s="3"/>
    </row>
    <row r="6" spans="1:7" ht="12.75">
      <c r="A6" s="8" t="s">
        <v>22</v>
      </c>
      <c r="B6" s="8" t="s">
        <v>9</v>
      </c>
      <c r="C6" s="4" t="s">
        <v>23</v>
      </c>
      <c r="D6" s="8"/>
      <c r="E6" s="8"/>
      <c r="F6" s="8"/>
      <c r="G6" s="11"/>
    </row>
    <row r="7" spans="1:7" s="1" customFormat="1" ht="15">
      <c r="A7" s="8"/>
      <c r="B7" s="8"/>
      <c r="C7" s="8" t="s">
        <v>24</v>
      </c>
      <c r="D7" s="8"/>
      <c r="E7" s="8"/>
      <c r="F7" s="8"/>
      <c r="G7" s="12"/>
    </row>
    <row r="8" spans="1:7" ht="12.75">
      <c r="A8" s="8"/>
      <c r="B8" s="8"/>
      <c r="C8" s="8" t="s">
        <v>17</v>
      </c>
      <c r="D8" s="8"/>
      <c r="E8" s="8"/>
      <c r="F8" s="8"/>
      <c r="G8" s="12"/>
    </row>
    <row r="9" spans="1:7" ht="25.5" customHeight="1">
      <c r="A9" s="8"/>
      <c r="B9" s="8"/>
      <c r="C9" s="9" t="s">
        <v>21</v>
      </c>
      <c r="D9" s="8"/>
      <c r="E9" s="8"/>
      <c r="F9" s="8"/>
      <c r="G9" s="12"/>
    </row>
    <row r="10" spans="1:7" ht="25.5">
      <c r="A10" s="8"/>
      <c r="B10" s="8"/>
      <c r="C10" s="9" t="s">
        <v>26</v>
      </c>
      <c r="D10" s="8"/>
      <c r="E10" s="8"/>
      <c r="F10" s="8"/>
      <c r="G10" s="12"/>
    </row>
    <row r="11" spans="1:7" ht="12.75">
      <c r="A11" s="8"/>
      <c r="B11" s="8"/>
      <c r="C11" s="8" t="s">
        <v>15</v>
      </c>
      <c r="D11" s="8"/>
      <c r="E11" s="8"/>
      <c r="F11" s="8"/>
      <c r="G11" s="12"/>
    </row>
    <row r="12" spans="1:7" ht="12.75">
      <c r="A12" s="8"/>
      <c r="B12" s="8"/>
      <c r="C12" s="8" t="s">
        <v>27</v>
      </c>
      <c r="D12" s="8"/>
      <c r="E12" s="8"/>
      <c r="F12" s="8"/>
      <c r="G12" s="12"/>
    </row>
    <row r="13" spans="1:7" ht="12.75">
      <c r="A13" s="8"/>
      <c r="B13" s="8"/>
      <c r="C13" s="8" t="s">
        <v>34</v>
      </c>
      <c r="D13" s="8"/>
      <c r="E13" s="8"/>
      <c r="F13" s="8"/>
      <c r="G13" s="12"/>
    </row>
    <row r="14" spans="1:7" ht="12.75">
      <c r="A14" s="8"/>
      <c r="B14" s="8"/>
      <c r="C14" s="8" t="s">
        <v>28</v>
      </c>
      <c r="D14" s="13" t="s">
        <v>7</v>
      </c>
      <c r="E14" s="8">
        <v>13500</v>
      </c>
      <c r="F14" s="14"/>
      <c r="G14" s="11">
        <f>E14*F14</f>
        <v>0</v>
      </c>
    </row>
    <row r="15" spans="1:7" ht="12.75">
      <c r="A15" s="8" t="s">
        <v>13</v>
      </c>
      <c r="B15" s="8"/>
      <c r="C15" s="8" t="s">
        <v>29</v>
      </c>
      <c r="D15" s="13" t="s">
        <v>7</v>
      </c>
      <c r="E15" s="8">
        <v>16500</v>
      </c>
      <c r="F15" s="11"/>
      <c r="G15" s="11">
        <f>E15*F15</f>
        <v>0</v>
      </c>
    </row>
    <row r="16" spans="1:7" ht="12.75">
      <c r="A16" s="8" t="s">
        <v>25</v>
      </c>
      <c r="B16" s="8" t="s">
        <v>9</v>
      </c>
      <c r="C16" s="8" t="s">
        <v>30</v>
      </c>
      <c r="D16" s="13" t="s">
        <v>19</v>
      </c>
      <c r="E16" s="8">
        <v>135</v>
      </c>
      <c r="F16" s="11"/>
      <c r="G16" s="11">
        <f>E16*F16</f>
        <v>0</v>
      </c>
    </row>
    <row r="17" spans="1:7" ht="12.75">
      <c r="A17" s="8"/>
      <c r="B17" s="8"/>
      <c r="C17" s="8"/>
      <c r="D17" s="13"/>
      <c r="E17" s="8"/>
      <c r="F17" s="15" t="s">
        <v>20</v>
      </c>
      <c r="G17" s="11">
        <f>SUM(G14:G16)</f>
        <v>0</v>
      </c>
    </row>
    <row r="18" spans="1:7" ht="12.75">
      <c r="A18" s="8"/>
      <c r="B18" s="8"/>
      <c r="C18" s="8"/>
      <c r="D18" s="13"/>
      <c r="E18" s="8"/>
      <c r="F18" s="15" t="s">
        <v>18</v>
      </c>
      <c r="G18" s="11">
        <f>G17*0.08</f>
        <v>0</v>
      </c>
    </row>
    <row r="19" spans="1:25" ht="15">
      <c r="A19" s="8"/>
      <c r="B19" s="8"/>
      <c r="C19" s="8"/>
      <c r="D19" s="13"/>
      <c r="E19" s="8"/>
      <c r="F19" s="6" t="s">
        <v>14</v>
      </c>
      <c r="G19" s="7">
        <f>G17+G18</f>
        <v>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">
      <c r="A20" s="8" t="s">
        <v>10</v>
      </c>
      <c r="B20" s="8" t="s">
        <v>12</v>
      </c>
      <c r="C20" s="8" t="s">
        <v>32</v>
      </c>
      <c r="D20" s="13" t="s">
        <v>11</v>
      </c>
      <c r="E20" s="8">
        <v>1150</v>
      </c>
      <c r="F20" s="14"/>
      <c r="G20" s="11">
        <f>E20*F20</f>
        <v>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">
      <c r="A21" s="8"/>
      <c r="B21" s="8"/>
      <c r="C21" s="8" t="s">
        <v>31</v>
      </c>
      <c r="D21" s="13" t="s">
        <v>11</v>
      </c>
      <c r="E21" s="8">
        <v>1</v>
      </c>
      <c r="F21" s="14"/>
      <c r="G21" s="11">
        <f>E21*F21</f>
        <v>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">
      <c r="A22" s="8"/>
      <c r="B22" s="8"/>
      <c r="C22" s="8"/>
      <c r="D22" s="13"/>
      <c r="E22" s="8"/>
      <c r="F22" s="14"/>
      <c r="G22" s="11">
        <f>SUM(G20:G21)</f>
        <v>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">
      <c r="A23" s="8"/>
      <c r="B23" s="8"/>
      <c r="C23" s="8"/>
      <c r="D23" s="8"/>
      <c r="E23" s="8"/>
      <c r="F23" s="12" t="s">
        <v>16</v>
      </c>
      <c r="G23" s="11">
        <f>G22*0.23</f>
        <v>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">
      <c r="A24" s="8"/>
      <c r="B24" s="8"/>
      <c r="C24" s="8"/>
      <c r="D24" s="8"/>
      <c r="E24" s="8"/>
      <c r="F24" s="6" t="s">
        <v>14</v>
      </c>
      <c r="G24" s="7">
        <f>G22+G23</f>
        <v>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7" ht="12.75">
      <c r="A25" s="10"/>
      <c r="B25" s="8"/>
      <c r="C25" s="8"/>
      <c r="D25" s="8"/>
      <c r="E25" s="8"/>
      <c r="F25" s="16" t="s">
        <v>8</v>
      </c>
      <c r="G25" s="17">
        <f>G19+G24</f>
        <v>0</v>
      </c>
    </row>
    <row r="26" ht="16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2">
    <mergeCell ref="B3:G4"/>
    <mergeCell ref="C2:F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ZZM</dc:creator>
  <cp:keywords/>
  <dc:description/>
  <cp:lastModifiedBy>Jola</cp:lastModifiedBy>
  <cp:lastPrinted>2020-02-03T17:18:37Z</cp:lastPrinted>
  <dcterms:created xsi:type="dcterms:W3CDTF">2006-09-21T08:23:43Z</dcterms:created>
  <dcterms:modified xsi:type="dcterms:W3CDTF">2020-02-05T11:23:27Z</dcterms:modified>
  <cp:category/>
  <cp:version/>
  <cp:contentType/>
  <cp:contentStatus/>
</cp:coreProperties>
</file>